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1"/>
  </bookViews>
  <sheets>
    <sheet name="英语" sheetId="1" r:id="rId1"/>
    <sheet name="俄语" sheetId="2" r:id="rId2"/>
    <sheet name="Sheet3" sheetId="3" r:id="rId3"/>
  </sheets>
  <calcPr calcId="124519"/>
</workbook>
</file>

<file path=xl/calcChain.xml><?xml version="1.0" encoding="utf-8"?>
<calcChain xmlns="http://schemas.openxmlformats.org/spreadsheetml/2006/main">
  <c r="I19" i="2"/>
  <c r="I18"/>
  <c r="I17"/>
  <c r="I16"/>
  <c r="I15"/>
  <c r="I14"/>
  <c r="I13"/>
  <c r="I9"/>
  <c r="I8"/>
  <c r="I4"/>
  <c r="I3"/>
  <c r="I24" i="1"/>
  <c r="I23"/>
  <c r="I22"/>
  <c r="I21"/>
  <c r="I20"/>
  <c r="I19"/>
  <c r="I18"/>
  <c r="I17"/>
  <c r="I16"/>
  <c r="I15"/>
  <c r="I14"/>
  <c r="I13"/>
  <c r="I12"/>
  <c r="I11"/>
  <c r="I10"/>
  <c r="I9"/>
  <c r="I8"/>
  <c r="I7"/>
  <c r="I28"/>
  <c r="I6"/>
  <c r="I5"/>
  <c r="I4"/>
  <c r="I3"/>
</calcChain>
</file>

<file path=xl/sharedStrings.xml><?xml version="1.0" encoding="utf-8"?>
<sst xmlns="http://schemas.openxmlformats.org/spreadsheetml/2006/main" count="253" uniqueCount="162">
  <si>
    <t>序号</t>
    <phoneticPr fontId="2" type="noConversion"/>
  </si>
  <si>
    <t>复试笔试</t>
    <phoneticPr fontId="2" type="noConversion"/>
  </si>
  <si>
    <t>复试面试</t>
    <phoneticPr fontId="2" type="noConversion"/>
  </si>
  <si>
    <t>总成绩</t>
    <phoneticPr fontId="2" type="noConversion"/>
  </si>
  <si>
    <t>李泽兵</t>
  </si>
  <si>
    <t>安徽师范大学</t>
  </si>
  <si>
    <t>思想政治教育</t>
  </si>
  <si>
    <t>杨月</t>
  </si>
  <si>
    <t>东北林业大学</t>
  </si>
  <si>
    <t>英语</t>
  </si>
  <si>
    <t>刘丹阳</t>
  </si>
  <si>
    <t>黑龙江大学</t>
  </si>
  <si>
    <t>翻译</t>
  </si>
  <si>
    <t>杜宇飞</t>
  </si>
  <si>
    <t>西北大学</t>
  </si>
  <si>
    <t>档案学</t>
  </si>
  <si>
    <t>张媛</t>
  </si>
  <si>
    <t>哈尔滨商业大学</t>
  </si>
  <si>
    <t>英语语言文学</t>
  </si>
  <si>
    <t>关莹莹</t>
  </si>
  <si>
    <t>浙江林学院</t>
  </si>
  <si>
    <t>会计学</t>
  </si>
  <si>
    <t>夏碧莹</t>
  </si>
  <si>
    <t>哈尔滨师范大学</t>
  </si>
  <si>
    <t>李博达</t>
  </si>
  <si>
    <t>金珊</t>
  </si>
  <si>
    <t>吉林大学</t>
  </si>
  <si>
    <t>金融学</t>
  </si>
  <si>
    <t>宋程程</t>
  </si>
  <si>
    <t>哈尔滨理工大学</t>
  </si>
  <si>
    <t>工商管理</t>
  </si>
  <si>
    <t>唐芳</t>
  </si>
  <si>
    <t>成都师范学院</t>
  </si>
  <si>
    <t>鞠宏</t>
  </si>
  <si>
    <t>哈尔滨工程大学</t>
  </si>
  <si>
    <t>法学</t>
  </si>
  <si>
    <t>黄喆喆</t>
  </si>
  <si>
    <t>海南大学</t>
  </si>
  <si>
    <t>旅游管理</t>
  </si>
  <si>
    <t>郑玉杰</t>
  </si>
  <si>
    <t>哈尔滨工业大学</t>
  </si>
  <si>
    <t>曹悦</t>
  </si>
  <si>
    <t>聂小霞</t>
  </si>
  <si>
    <t>保定学院</t>
  </si>
  <si>
    <t>翟靓婕</t>
  </si>
  <si>
    <t>东北石油大学</t>
  </si>
  <si>
    <t>刘丽娟</t>
  </si>
  <si>
    <t>李欣玥</t>
  </si>
  <si>
    <t>徐宏超</t>
  </si>
  <si>
    <t>外国语言文学类</t>
  </si>
  <si>
    <t>栾庆菲</t>
  </si>
  <si>
    <t>社会学</t>
  </si>
  <si>
    <t>付杨</t>
  </si>
  <si>
    <t>牡丹江师范学院</t>
  </si>
  <si>
    <t>孙彦萍</t>
  </si>
  <si>
    <t>英语翻译</t>
  </si>
  <si>
    <t>是否录取</t>
    <phoneticPr fontId="1" type="noConversion"/>
  </si>
  <si>
    <t>哈尔滨工业大学外国语学院第一志愿翻译学科录取情况一览表</t>
    <phoneticPr fontId="1" type="noConversion"/>
  </si>
  <si>
    <t>哈尔滨工业大学外国语学院第一志愿英语语言文学学科录取情况一览表</t>
    <phoneticPr fontId="1" type="noConversion"/>
  </si>
  <si>
    <t>姓名</t>
    <phoneticPr fontId="1" type="noConversion"/>
  </si>
  <si>
    <t>毕业单位</t>
    <phoneticPr fontId="1" type="noConversion"/>
  </si>
  <si>
    <t>初试总分</t>
    <phoneticPr fontId="1" type="noConversion"/>
  </si>
  <si>
    <t>报考学科</t>
    <phoneticPr fontId="1" type="noConversion"/>
  </si>
  <si>
    <t>毕业学科</t>
    <phoneticPr fontId="1" type="noConversion"/>
  </si>
  <si>
    <t>史远</t>
  </si>
  <si>
    <t>于涛</t>
  </si>
  <si>
    <t>翻译俄</t>
    <phoneticPr fontId="2" type="noConversion"/>
  </si>
  <si>
    <t>俄语</t>
  </si>
  <si>
    <t>哈尔滨工业大学外国语学院第一志愿翻译（英语）学科录取情况一览表</t>
    <phoneticPr fontId="1" type="noConversion"/>
  </si>
  <si>
    <t>支丽蔷</t>
  </si>
  <si>
    <t>李凯丽</t>
  </si>
  <si>
    <t>郑州大学</t>
  </si>
  <si>
    <t>徐佳</t>
  </si>
  <si>
    <t>张世珠</t>
  </si>
  <si>
    <t>张超</t>
  </si>
  <si>
    <t>张雅雯</t>
  </si>
  <si>
    <t>李宗容</t>
  </si>
  <si>
    <t>吕兰兰</t>
  </si>
  <si>
    <t>李远征</t>
  </si>
  <si>
    <t>辽宁大学</t>
  </si>
  <si>
    <t>黑龙江工程学院</t>
  </si>
  <si>
    <t>青岛科技大学</t>
  </si>
  <si>
    <t>西南大学</t>
  </si>
  <si>
    <t>兰州大学</t>
  </si>
  <si>
    <t>俄语语言文学</t>
  </si>
  <si>
    <t>序号</t>
    <phoneticPr fontId="2" type="noConversion"/>
  </si>
  <si>
    <t>复试笔试</t>
    <phoneticPr fontId="2" type="noConversion"/>
  </si>
  <si>
    <t>复试面试</t>
    <phoneticPr fontId="2" type="noConversion"/>
  </si>
  <si>
    <t>总成绩</t>
    <phoneticPr fontId="2" type="noConversion"/>
  </si>
  <si>
    <t>外国语言学及应用语言学（俄）</t>
    <phoneticPr fontId="2" type="noConversion"/>
  </si>
  <si>
    <t>是</t>
    <phoneticPr fontId="1" type="noConversion"/>
  </si>
  <si>
    <t>外国语言学及应用语言学（俄）</t>
    <phoneticPr fontId="2" type="noConversion"/>
  </si>
  <si>
    <t>是</t>
    <phoneticPr fontId="1" type="noConversion"/>
  </si>
  <si>
    <t>序号</t>
    <phoneticPr fontId="2" type="noConversion"/>
  </si>
  <si>
    <t>姓名</t>
    <phoneticPr fontId="1" type="noConversion"/>
  </si>
  <si>
    <t>毕业单位</t>
    <phoneticPr fontId="1" type="noConversion"/>
  </si>
  <si>
    <t>初试总分</t>
    <phoneticPr fontId="1" type="noConversion"/>
  </si>
  <si>
    <t>报考学科</t>
    <phoneticPr fontId="1" type="noConversion"/>
  </si>
  <si>
    <t>毕业学科</t>
    <phoneticPr fontId="1" type="noConversion"/>
  </si>
  <si>
    <t>复试笔试</t>
    <phoneticPr fontId="2" type="noConversion"/>
  </si>
  <si>
    <t>复试面试</t>
    <phoneticPr fontId="2" type="noConversion"/>
  </si>
  <si>
    <t>总成绩</t>
    <phoneticPr fontId="2" type="noConversion"/>
  </si>
  <si>
    <t>是否录取</t>
    <phoneticPr fontId="1" type="noConversion"/>
  </si>
  <si>
    <t>是</t>
    <phoneticPr fontId="1" type="noConversion"/>
  </si>
  <si>
    <t>外国语言学及应用语言学（俄）</t>
    <phoneticPr fontId="2" type="noConversion"/>
  </si>
  <si>
    <t>否</t>
    <phoneticPr fontId="1" type="noConversion"/>
  </si>
  <si>
    <t>否</t>
    <phoneticPr fontId="1" type="noConversion"/>
  </si>
  <si>
    <t>否</t>
    <phoneticPr fontId="1" type="noConversion"/>
  </si>
  <si>
    <t>否</t>
    <phoneticPr fontId="1" type="noConversion"/>
  </si>
  <si>
    <t>姓名</t>
    <phoneticPr fontId="1" type="noConversion"/>
  </si>
  <si>
    <t>毕业单位</t>
    <phoneticPr fontId="1" type="noConversion"/>
  </si>
  <si>
    <t>初试总分</t>
    <phoneticPr fontId="1" type="noConversion"/>
  </si>
  <si>
    <t>报考学科</t>
    <phoneticPr fontId="1" type="noConversion"/>
  </si>
  <si>
    <t>毕业学科</t>
    <phoneticPr fontId="1" type="noConversion"/>
  </si>
  <si>
    <t>是否录取</t>
    <phoneticPr fontId="1" type="noConversion"/>
  </si>
  <si>
    <t>是</t>
    <phoneticPr fontId="1" type="noConversion"/>
  </si>
  <si>
    <t>哈尔滨工业大学外国语学院第一志愿外国语言学及应用语言学（俄）学科录取情况一览表</t>
    <phoneticPr fontId="1" type="noConversion"/>
  </si>
  <si>
    <t>翻译英</t>
    <phoneticPr fontId="2" type="noConversion"/>
  </si>
  <si>
    <t>是</t>
    <phoneticPr fontId="1" type="noConversion"/>
  </si>
  <si>
    <t>翻译英</t>
    <phoneticPr fontId="2" type="noConversion"/>
  </si>
  <si>
    <t>是</t>
    <phoneticPr fontId="1" type="noConversion"/>
  </si>
  <si>
    <t>翻译英</t>
    <phoneticPr fontId="2" type="noConversion"/>
  </si>
  <si>
    <t>是</t>
    <phoneticPr fontId="1" type="noConversion"/>
  </si>
  <si>
    <t>翻译英</t>
    <phoneticPr fontId="2" type="noConversion"/>
  </si>
  <si>
    <t>翻译英</t>
    <phoneticPr fontId="2" type="noConversion"/>
  </si>
  <si>
    <t>否</t>
    <phoneticPr fontId="1" type="noConversion"/>
  </si>
  <si>
    <t>是</t>
    <phoneticPr fontId="1" type="noConversion"/>
  </si>
  <si>
    <t>本部外国语言学及应用语言学（英语）</t>
    <phoneticPr fontId="1" type="noConversion"/>
  </si>
  <si>
    <t>翻译英</t>
    <phoneticPr fontId="2" type="noConversion"/>
  </si>
  <si>
    <t>是</t>
    <phoneticPr fontId="1" type="noConversion"/>
  </si>
  <si>
    <t>本部外国语言学及应用语言学（英语）</t>
    <phoneticPr fontId="1" type="noConversion"/>
  </si>
  <si>
    <t>翻译英</t>
    <phoneticPr fontId="2" type="noConversion"/>
  </si>
  <si>
    <t>否</t>
    <phoneticPr fontId="1" type="noConversion"/>
  </si>
  <si>
    <t>是</t>
    <phoneticPr fontId="1" type="noConversion"/>
  </si>
  <si>
    <t>本部英语语言文学</t>
    <phoneticPr fontId="1" type="noConversion"/>
  </si>
  <si>
    <t>翻译英</t>
    <phoneticPr fontId="2" type="noConversion"/>
  </si>
  <si>
    <t>否</t>
    <phoneticPr fontId="1" type="noConversion"/>
  </si>
  <si>
    <t>翻译英</t>
    <phoneticPr fontId="2" type="noConversion"/>
  </si>
  <si>
    <t>是</t>
    <phoneticPr fontId="1" type="noConversion"/>
  </si>
  <si>
    <t>本部英语语言文学</t>
    <phoneticPr fontId="1" type="noConversion"/>
  </si>
  <si>
    <t>翻译英</t>
    <phoneticPr fontId="2" type="noConversion"/>
  </si>
  <si>
    <t>是</t>
    <phoneticPr fontId="1" type="noConversion"/>
  </si>
  <si>
    <t>本部英语语言文学</t>
    <phoneticPr fontId="1" type="noConversion"/>
  </si>
  <si>
    <t>翻译英</t>
    <phoneticPr fontId="2" type="noConversion"/>
  </si>
  <si>
    <t>是</t>
    <phoneticPr fontId="1" type="noConversion"/>
  </si>
  <si>
    <t>本部英语语言文学</t>
    <phoneticPr fontId="1" type="noConversion"/>
  </si>
  <si>
    <t>翻译英</t>
    <phoneticPr fontId="2" type="noConversion"/>
  </si>
  <si>
    <t>否</t>
    <phoneticPr fontId="1" type="noConversion"/>
  </si>
  <si>
    <t>翻译英</t>
    <phoneticPr fontId="2" type="noConversion"/>
  </si>
  <si>
    <t>是</t>
    <phoneticPr fontId="1" type="noConversion"/>
  </si>
  <si>
    <t>深圳外国语言学及应用语言学（英语）</t>
    <phoneticPr fontId="1" type="noConversion"/>
  </si>
  <si>
    <t>翻译英</t>
    <phoneticPr fontId="2" type="noConversion"/>
  </si>
  <si>
    <t>是</t>
    <phoneticPr fontId="1" type="noConversion"/>
  </si>
  <si>
    <t>深圳外国语言学及应用语言学（英语）</t>
    <phoneticPr fontId="1" type="noConversion"/>
  </si>
  <si>
    <t>翻译英</t>
    <phoneticPr fontId="2" type="noConversion"/>
  </si>
  <si>
    <t>深圳外国语言学及应用语言学（英语）</t>
    <phoneticPr fontId="1" type="noConversion"/>
  </si>
  <si>
    <t>翻译英</t>
    <phoneticPr fontId="2" type="noConversion"/>
  </si>
  <si>
    <t>是</t>
    <phoneticPr fontId="1" type="noConversion"/>
  </si>
  <si>
    <t>深圳外国语言学及应用语言学（英语）</t>
    <phoneticPr fontId="1" type="noConversion"/>
  </si>
  <si>
    <t>英语语言文学</t>
    <phoneticPr fontId="1" type="noConversion"/>
  </si>
  <si>
    <t>哈尔滨工业大学外国语学院第一志愿俄语语言文学学科录取情况一览表</t>
    <phoneticPr fontId="1" type="noConversion"/>
  </si>
  <si>
    <t>录取学科</t>
    <phoneticPr fontId="2"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</si>
</sst>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9"/>
      <name val="宋体"/>
      <family val="3"/>
      <charset val="134"/>
    </font>
    <font>
      <b/>
      <sz val="14"/>
      <color theme="1"/>
      <name val="宋体"/>
      <family val="3"/>
      <charset val="134"/>
      <scheme val="minor"/>
    </font>
    <font>
      <b/>
      <sz val="12"/>
      <color theme="1"/>
      <name val="宋体"/>
      <family val="3"/>
      <charset val="134"/>
      <scheme val="minor"/>
    </font>
    <font>
      <b/>
      <sz val="11"/>
      <name val="宋体"/>
      <family val="3"/>
      <charset val="134"/>
    </font>
    <font>
      <sz val="11"/>
      <color theme="1"/>
      <name val="宋体"/>
      <family val="3"/>
      <charset val="134"/>
      <scheme val="minor"/>
    </font>
    <font>
      <sz val="11"/>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3" borderId="0" xfId="0" applyFill="1">
      <alignment vertical="center"/>
    </xf>
    <xf numFmtId="0" fontId="5"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6" fillId="0" borderId="0" xfId="0" applyFont="1" applyAlignment="1">
      <alignment horizontal="center" vertical="center"/>
    </xf>
    <xf numFmtId="0" fontId="6" fillId="3" borderId="1" xfId="0" applyFont="1" applyFill="1" applyBorder="1" applyAlignment="1">
      <alignment horizont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wrapText="1"/>
    </xf>
    <xf numFmtId="0" fontId="5" fillId="2" borderId="1" xfId="0" applyFont="1" applyFill="1" applyBorder="1" applyAlignment="1">
      <alignment horizontal="center" vertical="center" wrapText="1"/>
    </xf>
    <xf numFmtId="0" fontId="6" fillId="0" borderId="0" xfId="0" applyFont="1" applyAlignment="1">
      <alignment horizontal="center" vertical="center" wrapText="1"/>
    </xf>
    <xf numFmtId="0" fontId="7"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8"/>
  <sheetViews>
    <sheetView workbookViewId="0">
      <selection activeCell="F9" sqref="F9"/>
    </sheetView>
  </sheetViews>
  <sheetFormatPr defaultRowHeight="13.5"/>
  <cols>
    <col min="3" max="3" width="14.625" customWidth="1"/>
    <col min="5" max="5" width="12.25" customWidth="1"/>
    <col min="6" max="6" width="13.75" customWidth="1"/>
    <col min="11" max="11" width="25.875" customWidth="1"/>
  </cols>
  <sheetData>
    <row r="1" spans="1:11" ht="18.600000000000001" customHeight="1">
      <c r="A1" s="11" t="s">
        <v>68</v>
      </c>
      <c r="B1" s="11"/>
      <c r="C1" s="11"/>
      <c r="D1" s="11"/>
      <c r="E1" s="11"/>
      <c r="F1" s="11"/>
      <c r="G1" s="11"/>
      <c r="H1" s="11"/>
      <c r="I1" s="11"/>
      <c r="J1" s="11"/>
      <c r="K1" s="11"/>
    </row>
    <row r="2" spans="1:11" ht="18.600000000000001" customHeight="1">
      <c r="A2" s="2" t="s">
        <v>85</v>
      </c>
      <c r="B2" s="2" t="s">
        <v>59</v>
      </c>
      <c r="C2" s="2" t="s">
        <v>60</v>
      </c>
      <c r="D2" s="2" t="s">
        <v>61</v>
      </c>
      <c r="E2" s="2" t="s">
        <v>62</v>
      </c>
      <c r="F2" s="2" t="s">
        <v>63</v>
      </c>
      <c r="G2" s="2" t="s">
        <v>86</v>
      </c>
      <c r="H2" s="2" t="s">
        <v>87</v>
      </c>
      <c r="I2" s="2" t="s">
        <v>88</v>
      </c>
      <c r="J2" s="2" t="s">
        <v>56</v>
      </c>
      <c r="K2" s="2" t="s">
        <v>161</v>
      </c>
    </row>
    <row r="3" spans="1:11" ht="18.600000000000001" customHeight="1">
      <c r="A3" s="3">
        <v>1</v>
      </c>
      <c r="B3" s="3" t="s">
        <v>4</v>
      </c>
      <c r="C3" s="3" t="s">
        <v>5</v>
      </c>
      <c r="D3" s="3">
        <v>423</v>
      </c>
      <c r="E3" s="4" t="s">
        <v>117</v>
      </c>
      <c r="F3" s="3" t="s">
        <v>6</v>
      </c>
      <c r="G3" s="10">
        <v>158</v>
      </c>
      <c r="H3" s="10">
        <v>65.5</v>
      </c>
      <c r="I3" s="10">
        <f t="shared" ref="I3:I24" si="0">H3+G3+D3</f>
        <v>646.5</v>
      </c>
      <c r="J3" s="10" t="s">
        <v>118</v>
      </c>
      <c r="K3" s="14" t="s">
        <v>117</v>
      </c>
    </row>
    <row r="4" spans="1:11" ht="18.600000000000001" customHeight="1">
      <c r="A4" s="3">
        <v>2</v>
      </c>
      <c r="B4" s="3" t="s">
        <v>7</v>
      </c>
      <c r="C4" s="3" t="s">
        <v>8</v>
      </c>
      <c r="D4" s="3">
        <v>406</v>
      </c>
      <c r="E4" s="4" t="s">
        <v>117</v>
      </c>
      <c r="F4" s="3" t="s">
        <v>9</v>
      </c>
      <c r="G4" s="10">
        <v>174.5</v>
      </c>
      <c r="H4" s="10">
        <v>63.5</v>
      </c>
      <c r="I4" s="10">
        <f t="shared" si="0"/>
        <v>644</v>
      </c>
      <c r="J4" s="10" t="s">
        <v>118</v>
      </c>
      <c r="K4" s="14" t="s">
        <v>117</v>
      </c>
    </row>
    <row r="5" spans="1:11" ht="18.600000000000001" customHeight="1">
      <c r="A5" s="3">
        <v>3</v>
      </c>
      <c r="B5" s="3" t="s">
        <v>10</v>
      </c>
      <c r="C5" s="3" t="s">
        <v>11</v>
      </c>
      <c r="D5" s="3">
        <v>397</v>
      </c>
      <c r="E5" s="4" t="s">
        <v>119</v>
      </c>
      <c r="F5" s="3" t="s">
        <v>12</v>
      </c>
      <c r="G5" s="10">
        <v>172.5</v>
      </c>
      <c r="H5" s="10">
        <v>72.5</v>
      </c>
      <c r="I5" s="10">
        <f t="shared" si="0"/>
        <v>642</v>
      </c>
      <c r="J5" s="10" t="s">
        <v>120</v>
      </c>
      <c r="K5" s="14" t="s">
        <v>119</v>
      </c>
    </row>
    <row r="6" spans="1:11" ht="18.600000000000001" customHeight="1">
      <c r="A6" s="3">
        <v>4</v>
      </c>
      <c r="B6" s="3" t="s">
        <v>13</v>
      </c>
      <c r="C6" s="3" t="s">
        <v>14</v>
      </c>
      <c r="D6" s="3">
        <v>398</v>
      </c>
      <c r="E6" s="4" t="s">
        <v>121</v>
      </c>
      <c r="F6" s="3" t="s">
        <v>15</v>
      </c>
      <c r="G6" s="10">
        <v>181</v>
      </c>
      <c r="H6" s="10">
        <v>62</v>
      </c>
      <c r="I6" s="10">
        <f t="shared" si="0"/>
        <v>641</v>
      </c>
      <c r="J6" s="10" t="s">
        <v>122</v>
      </c>
      <c r="K6" s="14" t="s">
        <v>123</v>
      </c>
    </row>
    <row r="7" spans="1:11" ht="18.600000000000001" customHeight="1">
      <c r="A7" s="3">
        <v>5</v>
      </c>
      <c r="B7" s="3" t="s">
        <v>19</v>
      </c>
      <c r="C7" s="3" t="s">
        <v>20</v>
      </c>
      <c r="D7" s="3">
        <v>390</v>
      </c>
      <c r="E7" s="4" t="s">
        <v>124</v>
      </c>
      <c r="F7" s="3" t="s">
        <v>21</v>
      </c>
      <c r="G7" s="10">
        <v>166</v>
      </c>
      <c r="H7" s="10">
        <v>66</v>
      </c>
      <c r="I7" s="10">
        <f t="shared" si="0"/>
        <v>622</v>
      </c>
      <c r="J7" s="10" t="s">
        <v>125</v>
      </c>
      <c r="K7" s="15"/>
    </row>
    <row r="8" spans="1:11" ht="41.25" customHeight="1">
      <c r="A8" s="3">
        <v>6</v>
      </c>
      <c r="B8" s="3" t="s">
        <v>22</v>
      </c>
      <c r="C8" s="3" t="s">
        <v>23</v>
      </c>
      <c r="D8" s="3">
        <v>377</v>
      </c>
      <c r="E8" s="4" t="s">
        <v>124</v>
      </c>
      <c r="F8" s="3" t="s">
        <v>9</v>
      </c>
      <c r="G8" s="10">
        <v>169</v>
      </c>
      <c r="H8" s="10">
        <v>72.25</v>
      </c>
      <c r="I8" s="10">
        <f t="shared" si="0"/>
        <v>618.25</v>
      </c>
      <c r="J8" s="10" t="s">
        <v>126</v>
      </c>
      <c r="K8" s="15" t="s">
        <v>127</v>
      </c>
    </row>
    <row r="9" spans="1:11" ht="33.75" customHeight="1">
      <c r="A9" s="3">
        <v>7</v>
      </c>
      <c r="B9" s="3" t="s">
        <v>24</v>
      </c>
      <c r="C9" s="3" t="s">
        <v>8</v>
      </c>
      <c r="D9" s="3">
        <v>398</v>
      </c>
      <c r="E9" s="4" t="s">
        <v>128</v>
      </c>
      <c r="F9" s="3" t="s">
        <v>9</v>
      </c>
      <c r="G9" s="10">
        <v>158.5</v>
      </c>
      <c r="H9" s="10">
        <v>60.75</v>
      </c>
      <c r="I9" s="10">
        <f t="shared" si="0"/>
        <v>617.25</v>
      </c>
      <c r="J9" s="10" t="s">
        <v>129</v>
      </c>
      <c r="K9" s="15" t="s">
        <v>130</v>
      </c>
    </row>
    <row r="10" spans="1:11" ht="18.600000000000001" customHeight="1">
      <c r="A10" s="3">
        <v>8</v>
      </c>
      <c r="B10" s="3" t="s">
        <v>25</v>
      </c>
      <c r="C10" s="3" t="s">
        <v>26</v>
      </c>
      <c r="D10" s="3">
        <v>386</v>
      </c>
      <c r="E10" s="4" t="s">
        <v>128</v>
      </c>
      <c r="F10" s="3" t="s">
        <v>27</v>
      </c>
      <c r="G10" s="10">
        <v>167.5</v>
      </c>
      <c r="H10" s="10">
        <v>63</v>
      </c>
      <c r="I10" s="10">
        <f t="shared" si="0"/>
        <v>616.5</v>
      </c>
      <c r="J10" s="10" t="s">
        <v>125</v>
      </c>
      <c r="K10" s="15"/>
    </row>
    <row r="11" spans="1:11" ht="18.600000000000001" customHeight="1">
      <c r="A11" s="3">
        <v>9</v>
      </c>
      <c r="B11" s="3" t="s">
        <v>28</v>
      </c>
      <c r="C11" s="3" t="s">
        <v>29</v>
      </c>
      <c r="D11" s="3">
        <v>396</v>
      </c>
      <c r="E11" s="4" t="s">
        <v>131</v>
      </c>
      <c r="F11" s="3" t="s">
        <v>30</v>
      </c>
      <c r="G11" s="10">
        <v>162</v>
      </c>
      <c r="H11" s="10">
        <v>57.25</v>
      </c>
      <c r="I11" s="10">
        <f t="shared" si="0"/>
        <v>615.25</v>
      </c>
      <c r="J11" s="10" t="s">
        <v>132</v>
      </c>
      <c r="K11" s="15"/>
    </row>
    <row r="12" spans="1:11" ht="18.600000000000001" customHeight="1">
      <c r="A12" s="3">
        <v>10</v>
      </c>
      <c r="B12" s="3" t="s">
        <v>31</v>
      </c>
      <c r="C12" s="3" t="s">
        <v>32</v>
      </c>
      <c r="D12" s="3">
        <v>381</v>
      </c>
      <c r="E12" s="4" t="s">
        <v>131</v>
      </c>
      <c r="F12" s="3" t="s">
        <v>9</v>
      </c>
      <c r="G12" s="10">
        <v>166</v>
      </c>
      <c r="H12" s="10">
        <v>66.25</v>
      </c>
      <c r="I12" s="10">
        <f t="shared" si="0"/>
        <v>613.25</v>
      </c>
      <c r="J12" s="10" t="s">
        <v>133</v>
      </c>
      <c r="K12" s="15" t="s">
        <v>134</v>
      </c>
    </row>
    <row r="13" spans="1:11" ht="18.600000000000001" customHeight="1">
      <c r="A13" s="3">
        <v>11</v>
      </c>
      <c r="B13" s="3" t="s">
        <v>33</v>
      </c>
      <c r="C13" s="3" t="s">
        <v>34</v>
      </c>
      <c r="D13" s="3">
        <v>381</v>
      </c>
      <c r="E13" s="4" t="s">
        <v>131</v>
      </c>
      <c r="F13" s="3" t="s">
        <v>35</v>
      </c>
      <c r="G13" s="10">
        <v>168.5</v>
      </c>
      <c r="H13" s="10">
        <v>58.5</v>
      </c>
      <c r="I13" s="10">
        <f t="shared" si="0"/>
        <v>608</v>
      </c>
      <c r="J13" s="10" t="s">
        <v>132</v>
      </c>
      <c r="K13" s="15"/>
    </row>
    <row r="14" spans="1:11" ht="18.600000000000001" customHeight="1">
      <c r="A14" s="3">
        <v>12</v>
      </c>
      <c r="B14" s="3" t="s">
        <v>36</v>
      </c>
      <c r="C14" s="3" t="s">
        <v>37</v>
      </c>
      <c r="D14" s="3">
        <v>387</v>
      </c>
      <c r="E14" s="4" t="s">
        <v>135</v>
      </c>
      <c r="F14" s="3" t="s">
        <v>38</v>
      </c>
      <c r="G14" s="10">
        <v>157.5</v>
      </c>
      <c r="H14" s="10">
        <v>60.5</v>
      </c>
      <c r="I14" s="10">
        <f t="shared" si="0"/>
        <v>605</v>
      </c>
      <c r="J14" s="10" t="s">
        <v>136</v>
      </c>
      <c r="K14" s="15"/>
    </row>
    <row r="15" spans="1:11" ht="18.600000000000001" customHeight="1">
      <c r="A15" s="3">
        <v>13</v>
      </c>
      <c r="B15" s="3" t="s">
        <v>39</v>
      </c>
      <c r="C15" s="3" t="s">
        <v>40</v>
      </c>
      <c r="D15" s="3">
        <v>380</v>
      </c>
      <c r="E15" s="4" t="s">
        <v>137</v>
      </c>
      <c r="F15" s="3" t="s">
        <v>9</v>
      </c>
      <c r="G15" s="10">
        <v>158</v>
      </c>
      <c r="H15" s="10">
        <v>66</v>
      </c>
      <c r="I15" s="10">
        <f t="shared" si="0"/>
        <v>604</v>
      </c>
      <c r="J15" s="10" t="s">
        <v>138</v>
      </c>
      <c r="K15" s="15" t="s">
        <v>139</v>
      </c>
    </row>
    <row r="16" spans="1:11" ht="18.600000000000001" customHeight="1">
      <c r="A16" s="3">
        <v>14</v>
      </c>
      <c r="B16" s="3" t="s">
        <v>41</v>
      </c>
      <c r="C16" s="3" t="s">
        <v>23</v>
      </c>
      <c r="D16" s="3">
        <v>380</v>
      </c>
      <c r="E16" s="4" t="s">
        <v>137</v>
      </c>
      <c r="F16" s="3" t="s">
        <v>9</v>
      </c>
      <c r="G16" s="10">
        <v>157</v>
      </c>
      <c r="H16" s="10">
        <v>64.25</v>
      </c>
      <c r="I16" s="10">
        <f t="shared" si="0"/>
        <v>601.25</v>
      </c>
      <c r="J16" s="10" t="s">
        <v>138</v>
      </c>
      <c r="K16" s="15" t="s">
        <v>139</v>
      </c>
    </row>
    <row r="17" spans="1:11" ht="18.600000000000001" customHeight="1">
      <c r="A17" s="3">
        <v>15</v>
      </c>
      <c r="B17" s="3" t="s">
        <v>42</v>
      </c>
      <c r="C17" s="3" t="s">
        <v>43</v>
      </c>
      <c r="D17" s="3">
        <v>393</v>
      </c>
      <c r="E17" s="4" t="s">
        <v>140</v>
      </c>
      <c r="F17" s="3" t="s">
        <v>9</v>
      </c>
      <c r="G17" s="10">
        <v>152.5</v>
      </c>
      <c r="H17" s="10">
        <v>54</v>
      </c>
      <c r="I17" s="10">
        <f t="shared" si="0"/>
        <v>599.5</v>
      </c>
      <c r="J17" s="10" t="s">
        <v>141</v>
      </c>
      <c r="K17" s="15" t="s">
        <v>142</v>
      </c>
    </row>
    <row r="18" spans="1:11" ht="18.600000000000001" customHeight="1">
      <c r="A18" s="3">
        <v>16</v>
      </c>
      <c r="B18" s="3" t="s">
        <v>44</v>
      </c>
      <c r="C18" s="3" t="s">
        <v>45</v>
      </c>
      <c r="D18" s="3">
        <v>390</v>
      </c>
      <c r="E18" s="4" t="s">
        <v>143</v>
      </c>
      <c r="F18" s="3" t="s">
        <v>9</v>
      </c>
      <c r="G18" s="10">
        <v>154.5</v>
      </c>
      <c r="H18" s="10">
        <v>55</v>
      </c>
      <c r="I18" s="10">
        <f t="shared" si="0"/>
        <v>599.5</v>
      </c>
      <c r="J18" s="10" t="s">
        <v>144</v>
      </c>
      <c r="K18" s="15" t="s">
        <v>145</v>
      </c>
    </row>
    <row r="19" spans="1:11" ht="18.600000000000001" customHeight="1">
      <c r="A19" s="3">
        <v>17</v>
      </c>
      <c r="B19" s="3" t="s">
        <v>46</v>
      </c>
      <c r="C19" s="3" t="s">
        <v>45</v>
      </c>
      <c r="D19" s="3">
        <v>371</v>
      </c>
      <c r="E19" s="4" t="s">
        <v>146</v>
      </c>
      <c r="F19" s="3" t="s">
        <v>9</v>
      </c>
      <c r="G19" s="10">
        <v>169</v>
      </c>
      <c r="H19" s="10">
        <v>58.5</v>
      </c>
      <c r="I19" s="10">
        <f t="shared" si="0"/>
        <v>598.5</v>
      </c>
      <c r="J19" s="10" t="s">
        <v>147</v>
      </c>
      <c r="K19" s="15"/>
    </row>
    <row r="20" spans="1:11" ht="37.5" customHeight="1">
      <c r="A20" s="3">
        <v>18</v>
      </c>
      <c r="B20" s="3" t="s">
        <v>47</v>
      </c>
      <c r="C20" s="3" t="s">
        <v>17</v>
      </c>
      <c r="D20" s="3">
        <v>379</v>
      </c>
      <c r="E20" s="4" t="s">
        <v>148</v>
      </c>
      <c r="F20" s="3" t="s">
        <v>9</v>
      </c>
      <c r="G20" s="10">
        <v>157</v>
      </c>
      <c r="H20" s="10">
        <v>58.5</v>
      </c>
      <c r="I20" s="10">
        <f t="shared" si="0"/>
        <v>594.5</v>
      </c>
      <c r="J20" s="10" t="s">
        <v>149</v>
      </c>
      <c r="K20" s="15" t="s">
        <v>150</v>
      </c>
    </row>
    <row r="21" spans="1:11" ht="33.75" customHeight="1">
      <c r="A21" s="3">
        <v>19</v>
      </c>
      <c r="B21" s="3" t="s">
        <v>48</v>
      </c>
      <c r="C21" s="3" t="s">
        <v>17</v>
      </c>
      <c r="D21" s="3">
        <v>372</v>
      </c>
      <c r="E21" s="4" t="s">
        <v>151</v>
      </c>
      <c r="F21" s="3" t="s">
        <v>49</v>
      </c>
      <c r="G21" s="10">
        <v>158</v>
      </c>
      <c r="H21" s="10">
        <v>57.25</v>
      </c>
      <c r="I21" s="10">
        <f t="shared" si="0"/>
        <v>587.25</v>
      </c>
      <c r="J21" s="10" t="s">
        <v>152</v>
      </c>
      <c r="K21" s="15" t="s">
        <v>153</v>
      </c>
    </row>
    <row r="22" spans="1:11" ht="28.5" customHeight="1">
      <c r="A22" s="3">
        <v>20</v>
      </c>
      <c r="B22" s="3" t="s">
        <v>50</v>
      </c>
      <c r="C22" s="3" t="s">
        <v>11</v>
      </c>
      <c r="D22" s="3">
        <v>371</v>
      </c>
      <c r="E22" s="4" t="s">
        <v>154</v>
      </c>
      <c r="F22" s="3" t="s">
        <v>51</v>
      </c>
      <c r="G22" s="10">
        <v>159.5</v>
      </c>
      <c r="H22" s="10">
        <v>55.5</v>
      </c>
      <c r="I22" s="10">
        <f t="shared" si="0"/>
        <v>586</v>
      </c>
      <c r="J22" s="10" t="s">
        <v>125</v>
      </c>
      <c r="K22" s="15"/>
    </row>
    <row r="23" spans="1:11" ht="32.25" customHeight="1">
      <c r="A23" s="3">
        <v>21</v>
      </c>
      <c r="B23" s="3" t="s">
        <v>52</v>
      </c>
      <c r="C23" s="3" t="s">
        <v>53</v>
      </c>
      <c r="D23" s="3">
        <v>375</v>
      </c>
      <c r="E23" s="4" t="s">
        <v>123</v>
      </c>
      <c r="F23" s="3" t="s">
        <v>9</v>
      </c>
      <c r="G23" s="10">
        <v>152</v>
      </c>
      <c r="H23" s="10">
        <v>56.5</v>
      </c>
      <c r="I23" s="10">
        <f t="shared" si="0"/>
        <v>583.5</v>
      </c>
      <c r="J23" s="10" t="s">
        <v>122</v>
      </c>
      <c r="K23" s="15" t="s">
        <v>155</v>
      </c>
    </row>
    <row r="24" spans="1:11" ht="40.5" customHeight="1">
      <c r="A24" s="3">
        <v>22</v>
      </c>
      <c r="B24" s="3" t="s">
        <v>54</v>
      </c>
      <c r="C24" s="3" t="s">
        <v>23</v>
      </c>
      <c r="D24" s="3">
        <v>378</v>
      </c>
      <c r="E24" s="4" t="s">
        <v>156</v>
      </c>
      <c r="F24" s="3" t="s">
        <v>55</v>
      </c>
      <c r="G24" s="10">
        <v>138</v>
      </c>
      <c r="H24" s="10">
        <v>52.5</v>
      </c>
      <c r="I24" s="10">
        <f t="shared" si="0"/>
        <v>568.5</v>
      </c>
      <c r="J24" s="10" t="s">
        <v>157</v>
      </c>
      <c r="K24" s="15" t="s">
        <v>158</v>
      </c>
    </row>
    <row r="25" spans="1:11" ht="19.5" customHeight="1">
      <c r="A25" s="1"/>
      <c r="B25" s="1"/>
      <c r="C25" s="1"/>
      <c r="D25" s="1"/>
      <c r="E25" s="1"/>
      <c r="F25" s="1"/>
      <c r="G25" s="1"/>
      <c r="H25" s="1"/>
      <c r="I25" s="1"/>
      <c r="J25" s="1"/>
      <c r="K25" s="1"/>
    </row>
    <row r="26" spans="1:11" ht="18.600000000000001" customHeight="1">
      <c r="A26" s="12" t="s">
        <v>58</v>
      </c>
      <c r="B26" s="12"/>
      <c r="C26" s="12"/>
      <c r="D26" s="12"/>
      <c r="E26" s="12"/>
      <c r="F26" s="12"/>
      <c r="G26" s="12"/>
      <c r="H26" s="12"/>
      <c r="I26" s="12"/>
      <c r="J26" s="12"/>
      <c r="K26" s="12"/>
    </row>
    <row r="27" spans="1:11" ht="18.600000000000001" customHeight="1">
      <c r="A27" s="2" t="s">
        <v>0</v>
      </c>
      <c r="B27" s="2" t="s">
        <v>109</v>
      </c>
      <c r="C27" s="2" t="s">
        <v>110</v>
      </c>
      <c r="D27" s="2" t="s">
        <v>111</v>
      </c>
      <c r="E27" s="2" t="s">
        <v>112</v>
      </c>
      <c r="F27" s="2" t="s">
        <v>113</v>
      </c>
      <c r="G27" s="2" t="s">
        <v>1</v>
      </c>
      <c r="H27" s="2" t="s">
        <v>2</v>
      </c>
      <c r="I27" s="2" t="s">
        <v>3</v>
      </c>
      <c r="J27" s="2" t="s">
        <v>114</v>
      </c>
      <c r="K27" s="2" t="s">
        <v>161</v>
      </c>
    </row>
    <row r="28" spans="1:11" ht="18.600000000000001" customHeight="1">
      <c r="A28" s="3">
        <v>1</v>
      </c>
      <c r="B28" s="3" t="s">
        <v>16</v>
      </c>
      <c r="C28" s="3" t="s">
        <v>17</v>
      </c>
      <c r="D28" s="3">
        <v>395</v>
      </c>
      <c r="E28" s="3" t="s">
        <v>18</v>
      </c>
      <c r="F28" s="3" t="s">
        <v>9</v>
      </c>
      <c r="G28" s="3">
        <v>166</v>
      </c>
      <c r="H28" s="3">
        <v>68</v>
      </c>
      <c r="I28" s="3">
        <f>H28+G28+D28</f>
        <v>629</v>
      </c>
      <c r="J28" s="3" t="s">
        <v>115</v>
      </c>
      <c r="K28" s="3" t="s">
        <v>159</v>
      </c>
    </row>
  </sheetData>
  <mergeCells count="2">
    <mergeCell ref="A1:K1"/>
    <mergeCell ref="A26:K26"/>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K19"/>
  <sheetViews>
    <sheetView tabSelected="1" workbookViewId="0">
      <selection activeCell="D9" sqref="D9"/>
    </sheetView>
  </sheetViews>
  <sheetFormatPr defaultRowHeight="13.5"/>
  <cols>
    <col min="1" max="1" width="6.125" customWidth="1"/>
    <col min="3" max="3" width="19.875" customWidth="1"/>
    <col min="5" max="5" width="28.75" customWidth="1"/>
    <col min="11" max="11" width="15" style="21" customWidth="1"/>
  </cols>
  <sheetData>
    <row r="1" spans="1:11" ht="18.600000000000001" customHeight="1">
      <c r="A1" s="13" t="s">
        <v>57</v>
      </c>
      <c r="B1" s="13"/>
      <c r="C1" s="13"/>
      <c r="D1" s="13"/>
      <c r="E1" s="13"/>
      <c r="F1" s="13"/>
      <c r="G1" s="13"/>
      <c r="H1" s="13"/>
      <c r="I1" s="13"/>
      <c r="J1" s="13"/>
      <c r="K1" s="13"/>
    </row>
    <row r="2" spans="1:11" ht="18.600000000000001" customHeight="1">
      <c r="A2" s="2" t="s">
        <v>0</v>
      </c>
      <c r="B2" s="2" t="s">
        <v>109</v>
      </c>
      <c r="C2" s="2" t="s">
        <v>110</v>
      </c>
      <c r="D2" s="2" t="s">
        <v>111</v>
      </c>
      <c r="E2" s="2" t="s">
        <v>112</v>
      </c>
      <c r="F2" s="2" t="s">
        <v>113</v>
      </c>
      <c r="G2" s="2" t="s">
        <v>1</v>
      </c>
      <c r="H2" s="2" t="s">
        <v>2</v>
      </c>
      <c r="I2" s="2" t="s">
        <v>3</v>
      </c>
      <c r="J2" s="2" t="s">
        <v>114</v>
      </c>
      <c r="K2" s="16" t="s">
        <v>161</v>
      </c>
    </row>
    <row r="3" spans="1:11" ht="18.600000000000001" customHeight="1">
      <c r="A3" s="3">
        <v>1</v>
      </c>
      <c r="B3" s="3" t="s">
        <v>64</v>
      </c>
      <c r="C3" s="3" t="s">
        <v>40</v>
      </c>
      <c r="D3" s="3">
        <v>374</v>
      </c>
      <c r="E3" s="4" t="s">
        <v>66</v>
      </c>
      <c r="F3" s="3" t="s">
        <v>67</v>
      </c>
      <c r="G3" s="3">
        <v>163</v>
      </c>
      <c r="H3" s="3">
        <v>69.5</v>
      </c>
      <c r="I3" s="3">
        <f t="shared" ref="I3:I4" si="0">H3+G3+D3</f>
        <v>606.5</v>
      </c>
      <c r="J3" s="3" t="s">
        <v>115</v>
      </c>
      <c r="K3" s="14" t="s">
        <v>66</v>
      </c>
    </row>
    <row r="4" spans="1:11" ht="18.600000000000001" customHeight="1">
      <c r="A4" s="3">
        <v>2</v>
      </c>
      <c r="B4" s="3" t="s">
        <v>65</v>
      </c>
      <c r="C4" s="3" t="s">
        <v>40</v>
      </c>
      <c r="D4" s="3">
        <v>372</v>
      </c>
      <c r="E4" s="4" t="s">
        <v>66</v>
      </c>
      <c r="F4" s="3" t="s">
        <v>67</v>
      </c>
      <c r="G4" s="3">
        <v>150</v>
      </c>
      <c r="H4" s="3">
        <v>68.5</v>
      </c>
      <c r="I4" s="3">
        <f t="shared" si="0"/>
        <v>590.5</v>
      </c>
      <c r="J4" s="3" t="s">
        <v>115</v>
      </c>
      <c r="K4" s="14" t="s">
        <v>66</v>
      </c>
    </row>
    <row r="5" spans="1:11" ht="18.600000000000001" customHeight="1">
      <c r="A5" s="9"/>
      <c r="B5" s="9"/>
      <c r="C5" s="9"/>
      <c r="D5" s="9"/>
      <c r="E5" s="9"/>
      <c r="F5" s="9"/>
      <c r="G5" s="9"/>
      <c r="H5" s="9"/>
      <c r="I5" s="9"/>
      <c r="J5" s="9"/>
      <c r="K5" s="17"/>
    </row>
    <row r="6" spans="1:11" ht="18.600000000000001" customHeight="1">
      <c r="A6" s="13" t="s">
        <v>116</v>
      </c>
      <c r="B6" s="13"/>
      <c r="C6" s="13"/>
      <c r="D6" s="13"/>
      <c r="E6" s="13"/>
      <c r="F6" s="13"/>
      <c r="G6" s="13"/>
      <c r="H6" s="13"/>
      <c r="I6" s="13"/>
      <c r="J6" s="13"/>
      <c r="K6" s="13"/>
    </row>
    <row r="7" spans="1:11" ht="18.600000000000001" customHeight="1">
      <c r="A7" s="2" t="s">
        <v>0</v>
      </c>
      <c r="B7" s="2" t="s">
        <v>109</v>
      </c>
      <c r="C7" s="2" t="s">
        <v>110</v>
      </c>
      <c r="D7" s="2" t="s">
        <v>111</v>
      </c>
      <c r="E7" s="2" t="s">
        <v>112</v>
      </c>
      <c r="F7" s="2" t="s">
        <v>113</v>
      </c>
      <c r="G7" s="2" t="s">
        <v>1</v>
      </c>
      <c r="H7" s="2" t="s">
        <v>2</v>
      </c>
      <c r="I7" s="2" t="s">
        <v>3</v>
      </c>
      <c r="J7" s="2" t="s">
        <v>114</v>
      </c>
      <c r="K7" s="16" t="s">
        <v>161</v>
      </c>
    </row>
    <row r="8" spans="1:11" ht="27.75" customHeight="1">
      <c r="A8" s="5">
        <v>1</v>
      </c>
      <c r="B8" s="3" t="s">
        <v>69</v>
      </c>
      <c r="C8" s="3" t="s">
        <v>11</v>
      </c>
      <c r="D8" s="3">
        <v>404</v>
      </c>
      <c r="E8" s="4" t="s">
        <v>89</v>
      </c>
      <c r="F8" s="3" t="s">
        <v>67</v>
      </c>
      <c r="G8" s="3">
        <v>177</v>
      </c>
      <c r="H8" s="3">
        <v>71</v>
      </c>
      <c r="I8" s="3">
        <f t="shared" ref="I8:I9" si="1">H8+G8+D8</f>
        <v>652</v>
      </c>
      <c r="J8" s="3" t="s">
        <v>90</v>
      </c>
      <c r="K8" s="14" t="s">
        <v>89</v>
      </c>
    </row>
    <row r="9" spans="1:11" ht="33" customHeight="1">
      <c r="A9" s="5">
        <v>2</v>
      </c>
      <c r="B9" s="3" t="s">
        <v>70</v>
      </c>
      <c r="C9" s="3" t="s">
        <v>71</v>
      </c>
      <c r="D9" s="3">
        <v>389</v>
      </c>
      <c r="E9" s="4" t="s">
        <v>91</v>
      </c>
      <c r="F9" s="3" t="s">
        <v>67</v>
      </c>
      <c r="G9" s="3">
        <v>166</v>
      </c>
      <c r="H9" s="3">
        <v>61</v>
      </c>
      <c r="I9" s="3">
        <f t="shared" si="1"/>
        <v>616</v>
      </c>
      <c r="J9" s="3" t="s">
        <v>92</v>
      </c>
      <c r="K9" s="14" t="s">
        <v>91</v>
      </c>
    </row>
    <row r="10" spans="1:11" ht="18.600000000000001" customHeight="1">
      <c r="A10" s="6"/>
      <c r="B10" s="7"/>
      <c r="C10" s="7"/>
      <c r="D10" s="7"/>
      <c r="E10" s="8"/>
      <c r="F10" s="7"/>
      <c r="G10" s="7"/>
      <c r="H10" s="7"/>
      <c r="I10" s="7"/>
      <c r="J10" s="7"/>
      <c r="K10" s="18"/>
    </row>
    <row r="11" spans="1:11" ht="18.600000000000001" customHeight="1">
      <c r="A11" s="13" t="s">
        <v>160</v>
      </c>
      <c r="B11" s="13"/>
      <c r="C11" s="13"/>
      <c r="D11" s="13"/>
      <c r="E11" s="13"/>
      <c r="F11" s="13"/>
      <c r="G11" s="13"/>
      <c r="H11" s="13"/>
      <c r="I11" s="13"/>
      <c r="J11" s="13"/>
      <c r="K11" s="13"/>
    </row>
    <row r="12" spans="1:11" ht="18.600000000000001" customHeight="1">
      <c r="A12" s="2" t="s">
        <v>93</v>
      </c>
      <c r="B12" s="2" t="s">
        <v>94</v>
      </c>
      <c r="C12" s="2" t="s">
        <v>95</v>
      </c>
      <c r="D12" s="2" t="s">
        <v>96</v>
      </c>
      <c r="E12" s="2" t="s">
        <v>97</v>
      </c>
      <c r="F12" s="2" t="s">
        <v>98</v>
      </c>
      <c r="G12" s="2" t="s">
        <v>99</v>
      </c>
      <c r="H12" s="2" t="s">
        <v>100</v>
      </c>
      <c r="I12" s="2" t="s">
        <v>101</v>
      </c>
      <c r="J12" s="2" t="s">
        <v>102</v>
      </c>
      <c r="K12" s="16" t="s">
        <v>161</v>
      </c>
    </row>
    <row r="13" spans="1:11" ht="18.600000000000001" customHeight="1">
      <c r="A13" s="5">
        <v>1</v>
      </c>
      <c r="B13" s="3" t="s">
        <v>72</v>
      </c>
      <c r="C13" s="3" t="s">
        <v>79</v>
      </c>
      <c r="D13" s="3">
        <v>392</v>
      </c>
      <c r="E13" s="3" t="s">
        <v>84</v>
      </c>
      <c r="F13" s="3" t="s">
        <v>67</v>
      </c>
      <c r="G13" s="3">
        <v>148</v>
      </c>
      <c r="H13" s="3">
        <v>65.5</v>
      </c>
      <c r="I13" s="3">
        <f t="shared" ref="I13:I19" si="2">H13+G13+D13</f>
        <v>605.5</v>
      </c>
      <c r="J13" s="3" t="s">
        <v>92</v>
      </c>
      <c r="K13" s="19" t="s">
        <v>84</v>
      </c>
    </row>
    <row r="14" spans="1:11" ht="33.75" customHeight="1">
      <c r="A14" s="5">
        <v>2</v>
      </c>
      <c r="B14" s="3" t="s">
        <v>73</v>
      </c>
      <c r="C14" s="3" t="s">
        <v>71</v>
      </c>
      <c r="D14" s="3">
        <v>401</v>
      </c>
      <c r="E14" s="3" t="s">
        <v>84</v>
      </c>
      <c r="F14" s="3" t="s">
        <v>67</v>
      </c>
      <c r="G14" s="5">
        <v>151</v>
      </c>
      <c r="H14" s="5">
        <v>51.5</v>
      </c>
      <c r="I14" s="5">
        <f t="shared" si="2"/>
        <v>603.5</v>
      </c>
      <c r="J14" s="3" t="s">
        <v>103</v>
      </c>
      <c r="K14" s="14" t="s">
        <v>104</v>
      </c>
    </row>
    <row r="15" spans="1:11" ht="29.25" customHeight="1">
      <c r="A15" s="5">
        <v>3</v>
      </c>
      <c r="B15" s="3" t="s">
        <v>74</v>
      </c>
      <c r="C15" s="3" t="s">
        <v>80</v>
      </c>
      <c r="D15" s="3">
        <v>391</v>
      </c>
      <c r="E15" s="3" t="s">
        <v>84</v>
      </c>
      <c r="F15" s="3" t="s">
        <v>67</v>
      </c>
      <c r="G15" s="5">
        <v>154</v>
      </c>
      <c r="H15" s="5">
        <v>53.5</v>
      </c>
      <c r="I15" s="5">
        <f t="shared" si="2"/>
        <v>598.5</v>
      </c>
      <c r="J15" s="3" t="s">
        <v>103</v>
      </c>
      <c r="K15" s="14" t="s">
        <v>104</v>
      </c>
    </row>
    <row r="16" spans="1:11" ht="18.600000000000001" customHeight="1">
      <c r="A16" s="5">
        <v>4</v>
      </c>
      <c r="B16" s="3" t="s">
        <v>75</v>
      </c>
      <c r="C16" s="3" t="s">
        <v>81</v>
      </c>
      <c r="D16" s="3">
        <v>373</v>
      </c>
      <c r="E16" s="3" t="s">
        <v>84</v>
      </c>
      <c r="F16" s="3" t="s">
        <v>67</v>
      </c>
      <c r="G16" s="5">
        <v>154</v>
      </c>
      <c r="H16" s="5">
        <v>69</v>
      </c>
      <c r="I16" s="5">
        <f t="shared" si="2"/>
        <v>596</v>
      </c>
      <c r="J16" s="5" t="s">
        <v>105</v>
      </c>
      <c r="K16" s="20"/>
    </row>
    <row r="17" spans="1:11" ht="18.600000000000001" customHeight="1">
      <c r="A17" s="5">
        <v>5</v>
      </c>
      <c r="B17" s="3" t="s">
        <v>76</v>
      </c>
      <c r="C17" s="3" t="s">
        <v>5</v>
      </c>
      <c r="D17" s="3">
        <v>392</v>
      </c>
      <c r="E17" s="3" t="s">
        <v>84</v>
      </c>
      <c r="F17" s="3" t="s">
        <v>67</v>
      </c>
      <c r="G17" s="5">
        <v>149</v>
      </c>
      <c r="H17" s="5">
        <v>51.5</v>
      </c>
      <c r="I17" s="5">
        <f t="shared" si="2"/>
        <v>592.5</v>
      </c>
      <c r="J17" s="5" t="s">
        <v>106</v>
      </c>
      <c r="K17" s="20"/>
    </row>
    <row r="18" spans="1:11" ht="18.600000000000001" customHeight="1">
      <c r="A18" s="5">
        <v>6</v>
      </c>
      <c r="B18" s="3" t="s">
        <v>77</v>
      </c>
      <c r="C18" s="3" t="s">
        <v>82</v>
      </c>
      <c r="D18" s="3">
        <v>399</v>
      </c>
      <c r="E18" s="3" t="s">
        <v>84</v>
      </c>
      <c r="F18" s="3" t="s">
        <v>67</v>
      </c>
      <c r="G18" s="5">
        <v>128</v>
      </c>
      <c r="H18" s="5">
        <v>55</v>
      </c>
      <c r="I18" s="5">
        <f t="shared" si="2"/>
        <v>582</v>
      </c>
      <c r="J18" s="5" t="s">
        <v>107</v>
      </c>
      <c r="K18" s="20"/>
    </row>
    <row r="19" spans="1:11" ht="18.600000000000001" customHeight="1">
      <c r="A19" s="5">
        <v>7</v>
      </c>
      <c r="B19" s="3" t="s">
        <v>78</v>
      </c>
      <c r="C19" s="3" t="s">
        <v>83</v>
      </c>
      <c r="D19" s="3">
        <v>377</v>
      </c>
      <c r="E19" s="3" t="s">
        <v>84</v>
      </c>
      <c r="F19" s="3" t="s">
        <v>67</v>
      </c>
      <c r="G19" s="5">
        <v>147</v>
      </c>
      <c r="H19" s="5">
        <v>45</v>
      </c>
      <c r="I19" s="5">
        <f t="shared" si="2"/>
        <v>569</v>
      </c>
      <c r="J19" s="5" t="s">
        <v>108</v>
      </c>
      <c r="K19" s="20"/>
    </row>
  </sheetData>
  <mergeCells count="3">
    <mergeCell ref="A1:K1"/>
    <mergeCell ref="A6:K6"/>
    <mergeCell ref="A11:K11"/>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英语</vt:lpstr>
      <vt:lpstr>俄语</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2018-03-13T01:40:13Z</dcterms:modified>
</cp:coreProperties>
</file>